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vincenth\Desktop\Paroisse\Planning des messes\"/>
    </mc:Choice>
  </mc:AlternateContent>
  <xr:revisionPtr revIDLastSave="0" documentId="13_ncr:1_{255B2173-C0B3-487D-960F-BC84812D0AEA}" xr6:coauthVersionLast="47" xr6:coauthVersionMax="47" xr10:uidLastSave="{00000000-0000-0000-0000-000000000000}"/>
  <bookViews>
    <workbookView xWindow="-120" yWindow="-120" windowWidth="29040" windowHeight="15720" xr2:uid="{80F2DAC0-6567-43A3-814C-DF06895950EB}"/>
  </bookViews>
  <sheets>
    <sheet name="Vers animateur 4° Trim" sheetId="1" r:id="rId1"/>
  </sheets>
  <externalReferences>
    <externalReference r:id="rId2"/>
    <externalReference r:id="rId3"/>
  </externalReferences>
  <definedNames>
    <definedName name="Année">[1]Variable!$F$15</definedName>
    <definedName name="La_Brune">[2]Variable!$E$3:$E$8</definedName>
    <definedName name="Le_Huteau">[2]Variable!$F$3:$F$7</definedName>
    <definedName name="Le_Vilpion_1">[2]Variable!$G$3:$G$6</definedName>
    <definedName name="Le_Vilpion_2">[2]Variable!$H$3:$H$6</definedName>
    <definedName name="Les_2_Abbayes">[2]Variable!$I$3:$I$6</definedName>
    <definedName name="Saint_Martin">[2]Variable!$J$3:$J$5</definedName>
    <definedName name="Vervins">[2]Variable!$K$3:$K$6</definedName>
    <definedName name="_xlnm.Print_Area" localSheetId="0">'Vers animateur 4° Trim'!$A$37:$E$48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3" i="1" l="1"/>
  <c r="C35" i="1"/>
  <c r="A35" i="1"/>
  <c r="B34" i="1"/>
  <c r="A34" i="1"/>
  <c r="C33" i="1"/>
  <c r="B33" i="1"/>
  <c r="A33" i="1"/>
  <c r="C32" i="1"/>
  <c r="B32" i="1"/>
  <c r="A32" i="1"/>
  <c r="C31" i="1"/>
  <c r="A31" i="1"/>
  <c r="C30" i="1"/>
  <c r="B30" i="1"/>
  <c r="A30" i="1"/>
  <c r="C29" i="1"/>
  <c r="A29" i="1"/>
  <c r="C28" i="1"/>
  <c r="B28" i="1"/>
  <c r="A28" i="1"/>
  <c r="C27" i="1"/>
  <c r="A27" i="1"/>
  <c r="C26" i="1"/>
  <c r="B26" i="1"/>
  <c r="A26" i="1"/>
  <c r="A25" i="1"/>
  <c r="C23" i="1"/>
  <c r="A23" i="1"/>
  <c r="C22" i="1"/>
  <c r="A22" i="1"/>
  <c r="C21" i="1"/>
  <c r="A21" i="1"/>
  <c r="C20" i="1"/>
  <c r="A20" i="1"/>
  <c r="C19" i="1"/>
  <c r="A19" i="1"/>
  <c r="C18" i="1"/>
  <c r="A18" i="1"/>
  <c r="C17" i="1"/>
  <c r="A17" i="1"/>
  <c r="C16" i="1"/>
  <c r="B16" i="1"/>
  <c r="A16" i="1"/>
  <c r="C15" i="1"/>
  <c r="B15" i="1"/>
  <c r="A15" i="1"/>
  <c r="A14" i="1"/>
</calcChain>
</file>

<file path=xl/sharedStrings.xml><?xml version="1.0" encoding="utf-8"?>
<sst xmlns="http://schemas.openxmlformats.org/spreadsheetml/2006/main" count="94" uniqueCount="48">
  <si>
    <t>Animateur</t>
  </si>
  <si>
    <t>Horaire</t>
  </si>
  <si>
    <t>19h00</t>
  </si>
  <si>
    <t>10h30</t>
  </si>
  <si>
    <t>Pas de messe</t>
  </si>
  <si>
    <t>18h00</t>
  </si>
  <si>
    <t>27ème Dim ordinaire</t>
  </si>
  <si>
    <t>Bancigny</t>
  </si>
  <si>
    <t>Notre Dame Vervins</t>
  </si>
  <si>
    <t>28ème Dim ordinaire</t>
  </si>
  <si>
    <t xml:space="preserve">Voharies </t>
  </si>
  <si>
    <t>Fontaine les Vervins</t>
  </si>
  <si>
    <t>29ème Dim ordinaire</t>
  </si>
  <si>
    <t>Landouzy la cour</t>
  </si>
  <si>
    <t>30ème Dim ordinaire</t>
  </si>
  <si>
    <t>Saint Pierre les Franqueville</t>
  </si>
  <si>
    <t>Harcigny</t>
  </si>
  <si>
    <t>31ème Dim ordinaire</t>
  </si>
  <si>
    <t>Burelles</t>
  </si>
  <si>
    <t>33ème Dim ordinaire</t>
  </si>
  <si>
    <t>Christ Roi de l'Univers</t>
  </si>
  <si>
    <t>1° Dim de l'Avent</t>
  </si>
  <si>
    <t>Liste animateur</t>
  </si>
  <si>
    <t>Anne Fleur</t>
  </si>
  <si>
    <t>Anne Gaëlle</t>
  </si>
  <si>
    <t>Anne Gaëlle/Théophile</t>
  </si>
  <si>
    <t>Christine</t>
  </si>
  <si>
    <t>Claire</t>
  </si>
  <si>
    <t>Marie Bernadette</t>
  </si>
  <si>
    <t>Pierre Jacques</t>
  </si>
  <si>
    <t>Théophile</t>
  </si>
  <si>
    <t>Vincent</t>
  </si>
  <si>
    <t>Janvier</t>
  </si>
  <si>
    <t>sainte Marie mère de Dieu</t>
  </si>
  <si>
    <t>Plomion</t>
  </si>
  <si>
    <t>Epiphanie</t>
  </si>
  <si>
    <t>10h00</t>
  </si>
  <si>
    <t>2ème dim ordinaire</t>
  </si>
  <si>
    <t>3ème dim ordinaire</t>
  </si>
  <si>
    <t>4ème dim ordinaire</t>
  </si>
  <si>
    <t>Presbytère</t>
  </si>
  <si>
    <t>Hary</t>
  </si>
  <si>
    <t>Franqueville</t>
  </si>
  <si>
    <t xml:space="preserve"> Rougeries</t>
  </si>
  <si>
    <t>Braye en Thiérache</t>
  </si>
  <si>
    <t>Saint Gobert</t>
  </si>
  <si>
    <t>Baptême du Seigneur</t>
  </si>
  <si>
    <t>Planning animation des Messes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</si>
</sst>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\.d\ "/>
  </numFmts>
  <fonts count="9" x14ac:knownFonts="1">
    <font>
      <sz val="10"/>
      <name val="Arial"/>
      <family val="2"/>
      <charset val="1"/>
    </font>
    <font>
      <b/>
      <sz val="16"/>
      <name val="Times New Roman"/>
      <family val="1"/>
    </font>
    <font>
      <b/>
      <sz val="16"/>
      <name val="Arial"/>
      <family val="2"/>
      <charset val="1"/>
    </font>
    <font>
      <sz val="12"/>
      <name val="Arial"/>
      <family val="2"/>
      <charset val="1"/>
    </font>
    <font>
      <b/>
      <sz val="12"/>
      <name val="Arial"/>
      <family val="2"/>
      <charset val="1"/>
    </font>
    <font>
      <b/>
      <sz val="10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18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Alignment="1">
      <alignment horizontal="centerContinuous"/>
    </xf>
    <xf numFmtId="49" fontId="1" fillId="0" borderId="3" xfId="0" applyNumberFormat="1" applyFont="1" applyBorder="1" applyAlignment="1">
      <alignment horizontal="centerContinuous" vertical="center"/>
    </xf>
    <xf numFmtId="49" fontId="1" fillId="0" borderId="4" xfId="0" applyNumberFormat="1" applyFont="1" applyBorder="1" applyAlignment="1">
      <alignment horizontal="centerContinuous" vertical="center" wrapText="1"/>
    </xf>
    <xf numFmtId="49" fontId="1" fillId="0" borderId="4" xfId="0" applyNumberFormat="1" applyFont="1" applyBorder="1" applyAlignment="1">
      <alignment horizontal="center" vertical="center"/>
    </xf>
    <xf numFmtId="0" fontId="3" fillId="0" borderId="0" xfId="0" applyFont="1"/>
    <xf numFmtId="164" fontId="2" fillId="0" borderId="6" xfId="0" applyNumberFormat="1" applyFont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left" vertical="center"/>
    </xf>
    <xf numFmtId="49" fontId="1" fillId="0" borderId="7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1" fillId="0" borderId="8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 wrapText="1"/>
    </xf>
    <xf numFmtId="0" fontId="5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49" fontId="1" fillId="0" borderId="5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left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49" fontId="1" fillId="0" borderId="13" xfId="0" applyNumberFormat="1" applyFont="1" applyBorder="1" applyAlignment="1">
      <alignment vertical="center"/>
    </xf>
    <xf numFmtId="49" fontId="1" fillId="0" borderId="16" xfId="0" applyNumberFormat="1" applyFont="1" applyBorder="1" applyAlignment="1">
      <alignment horizontal="centerContinuous" vertical="center"/>
    </xf>
    <xf numFmtId="164" fontId="2" fillId="0" borderId="17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Continuous" vertical="center" wrapText="1"/>
    </xf>
    <xf numFmtId="0" fontId="7" fillId="0" borderId="18" xfId="0" applyFont="1" applyBorder="1" applyAlignment="1">
      <alignment horizontal="center" vertical="center"/>
    </xf>
    <xf numFmtId="164" fontId="4" fillId="0" borderId="19" xfId="0" applyNumberFormat="1" applyFont="1" applyBorder="1" applyAlignment="1">
      <alignment vertical="center" wrapText="1"/>
    </xf>
    <xf numFmtId="0" fontId="3" fillId="0" borderId="8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0" fillId="2" borderId="2" xfId="0" applyFill="1" applyBorder="1" applyAlignment="1">
      <alignment horizontal="centerContinuous" vertical="center"/>
    </xf>
    <xf numFmtId="0" fontId="8" fillId="2" borderId="23" xfId="0" applyFont="1" applyFill="1" applyBorder="1" applyAlignment="1">
      <alignment horizontal="centerContinuous" vertical="center"/>
    </xf>
    <xf numFmtId="164" fontId="4" fillId="0" borderId="11" xfId="0" applyNumberFormat="1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20" xfId="0" applyNumberFormat="1" applyFont="1" applyBorder="1" applyAlignment="1">
      <alignment horizontal="center" vertical="center" wrapText="1"/>
    </xf>
    <xf numFmtId="164" fontId="4" fillId="0" borderId="21" xfId="0" applyNumberFormat="1" applyFont="1" applyBorder="1" applyAlignment="1">
      <alignment horizontal="center" vertical="center" wrapText="1"/>
    </xf>
    <xf numFmtId="164" fontId="4" fillId="0" borderId="22" xfId="0" applyNumberFormat="1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vertical="center" wrapText="1"/>
    </xf>
    <xf numFmtId="164" fontId="4" fillId="0" borderId="2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</font>
      <alignment horizontal="center" vertical="bottom" textRotation="0" wrapText="0" indent="0" justifyLastLine="0" shrinkToFit="0" readingOrder="0"/>
      <protection locked="0" hidden="0"/>
    </dxf>
    <dxf>
      <font>
        <b/>
      </font>
      <alignment horizontal="center" vertical="bottom" textRotation="0" wrapText="0" indent="0" justifyLastLine="0" shrinkToFit="0" readingOrder="0"/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vincenth\Desktop\Paroisse\Planning%20des%20messes\2027%20Tableau%20Messes%20V2.xlsm" TargetMode="External"/><Relationship Id="rId1" Type="http://schemas.openxmlformats.org/officeDocument/2006/relationships/externalLinkPath" Target="2027%20Tableau%20Messes%20V2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vincenth\Desktop\Paroisse\Planning%20des%20messes\Analyse%20tableau%20Messes.xlsx" TargetMode="External"/><Relationship Id="rId1" Type="http://schemas.openxmlformats.org/officeDocument/2006/relationships/externalLinkPath" Target="Analyse%20tableau%20Mess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ariable"/>
      <sheetName val="TCD Sect_Eglise"/>
      <sheetName val="TCD Secteur"/>
      <sheetName val="Liste églises"/>
      <sheetName val="Répartition Messes"/>
      <sheetName val="Feuille du 1° semestre "/>
      <sheetName val="Vers Animateur 1° semestre  "/>
      <sheetName val="Vers Animation Mai Sept"/>
      <sheetName val="Feuille du 2° semestre"/>
      <sheetName val="Vers animateur 2° Sem"/>
    </sheetNames>
    <sheetDataSet>
      <sheetData sheetId="0">
        <row r="15">
          <cell r="F15">
            <v>2027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CD Sect_Eglise"/>
      <sheetName val="TCD Secteur"/>
      <sheetName val="Liste églises"/>
      <sheetName val="Variable"/>
      <sheetName val="Répartition Messes"/>
      <sheetName val="Feuille du 1° semestre "/>
      <sheetName val="Vers Animateur 1° semestre  "/>
      <sheetName val="Vers Animation Mai Sept"/>
      <sheetName val="Feuille du 2° semestre"/>
      <sheetName val="Vers animateur 2° Sem"/>
    </sheetNames>
    <sheetDataSet>
      <sheetData sheetId="0"/>
      <sheetData sheetId="1"/>
      <sheetData sheetId="2"/>
      <sheetData sheetId="3">
        <row r="3">
          <cell r="E3" t="str">
            <v>Burelles</v>
          </cell>
          <cell r="F3" t="str">
            <v>Bancigny</v>
          </cell>
          <cell r="G3" t="str">
            <v>Franqueville</v>
          </cell>
          <cell r="H3" t="str">
            <v>Marfontaine</v>
          </cell>
          <cell r="I3" t="str">
            <v>Foigny</v>
          </cell>
          <cell r="J3" t="str">
            <v>Fontaine les Vervins</v>
          </cell>
          <cell r="K3" t="str">
            <v xml:space="preserve">Chapelle Sainte Anne </v>
          </cell>
        </row>
        <row r="4">
          <cell r="E4" t="str">
            <v>Gronard</v>
          </cell>
          <cell r="F4" t="str">
            <v>Braye en Thiérache</v>
          </cell>
          <cell r="G4" t="str">
            <v>Gerçy</v>
          </cell>
          <cell r="H4" t="str">
            <v>Rougeries</v>
          </cell>
          <cell r="I4" t="str">
            <v>La Bouteille</v>
          </cell>
          <cell r="J4" t="str">
            <v>Haution</v>
          </cell>
          <cell r="K4" t="str">
            <v>Notre Dame Vervins</v>
          </cell>
        </row>
        <row r="5">
          <cell r="E5" t="str">
            <v>Harcigny</v>
          </cell>
          <cell r="F5" t="str">
            <v>Dagny Lambercy</v>
          </cell>
          <cell r="G5" t="str">
            <v>Saint Pierre les Franqueville</v>
          </cell>
          <cell r="H5" t="str">
            <v>Saint Gobert</v>
          </cell>
          <cell r="I5" t="str">
            <v>Landouzy la cour</v>
          </cell>
          <cell r="J5" t="str">
            <v>Laigny</v>
          </cell>
          <cell r="K5" t="str">
            <v>Pas de messe</v>
          </cell>
        </row>
        <row r="6">
          <cell r="E6" t="str">
            <v>Hary</v>
          </cell>
          <cell r="F6" t="str">
            <v>Nampcelle la cour</v>
          </cell>
          <cell r="G6" t="str">
            <v>Voulpaix</v>
          </cell>
          <cell r="H6" t="str">
            <v xml:space="preserve">Voharies </v>
          </cell>
          <cell r="I6" t="str">
            <v>Thenailles</v>
          </cell>
          <cell r="K6" t="str">
            <v>???????????</v>
          </cell>
        </row>
        <row r="7">
          <cell r="E7" t="str">
            <v>Houry</v>
          </cell>
          <cell r="F7" t="str">
            <v>Plomion</v>
          </cell>
        </row>
        <row r="8">
          <cell r="E8" t="str">
            <v>Prisces</v>
          </cell>
        </row>
      </sheetData>
      <sheetData sheetId="4">
        <row r="99">
          <cell r="B99" t="str">
            <v>OCTOBRE 2026</v>
          </cell>
        </row>
        <row r="109">
          <cell r="B109" t="str">
            <v>NOVEMBRE 2026</v>
          </cell>
        </row>
        <row r="110">
          <cell r="B110">
            <v>46327</v>
          </cell>
          <cell r="C110" t="str">
            <v>31ème Dim ordinaire</v>
          </cell>
          <cell r="D110" t="str">
            <v>Notre Dame Vervins</v>
          </cell>
        </row>
        <row r="111">
          <cell r="B111">
            <v>46333</v>
          </cell>
          <cell r="C111" t="str">
            <v>32ème Dim ordinaire</v>
          </cell>
          <cell r="D111" t="str">
            <v>Gerçy</v>
          </cell>
        </row>
        <row r="112">
          <cell r="B112">
            <v>46334</v>
          </cell>
          <cell r="D112" t="str">
            <v>Plomion</v>
          </cell>
        </row>
        <row r="113">
          <cell r="B113">
            <v>46340</v>
          </cell>
          <cell r="D113" t="str">
            <v>Rougeries</v>
          </cell>
        </row>
        <row r="114">
          <cell r="B114">
            <v>46341</v>
          </cell>
          <cell r="D114" t="str">
            <v>Notre Dame Vervins</v>
          </cell>
        </row>
        <row r="115">
          <cell r="B115">
            <v>46347</v>
          </cell>
          <cell r="D115" t="str">
            <v>Voulpaix</v>
          </cell>
        </row>
        <row r="116">
          <cell r="B116">
            <v>46348</v>
          </cell>
          <cell r="D116" t="str">
            <v>La Bouteille</v>
          </cell>
        </row>
        <row r="117">
          <cell r="B117">
            <v>46354</v>
          </cell>
          <cell r="D117" t="str">
            <v>Saint Gobert</v>
          </cell>
        </row>
        <row r="118">
          <cell r="B118">
            <v>46355</v>
          </cell>
          <cell r="D118" t="str">
            <v>Thenailles</v>
          </cell>
        </row>
        <row r="119">
          <cell r="B119" t="str">
            <v>DECEMBRE 2026</v>
          </cell>
        </row>
        <row r="120">
          <cell r="B120">
            <v>46361</v>
          </cell>
          <cell r="C120" t="str">
            <v>2° Dim de l'Avent</v>
          </cell>
          <cell r="D120" t="str">
            <v>Braye en Thiérache</v>
          </cell>
        </row>
        <row r="121">
          <cell r="B121">
            <v>46362</v>
          </cell>
          <cell r="D121" t="str">
            <v>Notre Dame Vervins</v>
          </cell>
        </row>
        <row r="122">
          <cell r="B122">
            <v>46368</v>
          </cell>
          <cell r="C122" t="str">
            <v>3° Dim de l'Avent</v>
          </cell>
          <cell r="D122" t="str">
            <v>Franqueville</v>
          </cell>
        </row>
        <row r="123">
          <cell r="B123">
            <v>46369</v>
          </cell>
          <cell r="D123" t="str">
            <v>La Bouteille</v>
          </cell>
        </row>
        <row r="124">
          <cell r="B124">
            <v>46375</v>
          </cell>
          <cell r="C124" t="str">
            <v>4° Dim de l'Avent</v>
          </cell>
          <cell r="D124" t="str">
            <v>Harcigny</v>
          </cell>
        </row>
        <row r="125">
          <cell r="B125">
            <v>46376</v>
          </cell>
          <cell r="D125" t="str">
            <v>Fontaine les Vervins</v>
          </cell>
        </row>
        <row r="126">
          <cell r="B126">
            <v>46380</v>
          </cell>
          <cell r="C126" t="str">
            <v xml:space="preserve"> Veillée de Noël</v>
          </cell>
          <cell r="D126" t="str">
            <v>Notre Dame Vervins</v>
          </cell>
        </row>
        <row r="127">
          <cell r="B127">
            <v>46381</v>
          </cell>
          <cell r="C127" t="str">
            <v>Nativité du Seigneur</v>
          </cell>
          <cell r="D127" t="str">
            <v>Rougeries</v>
          </cell>
        </row>
        <row r="128">
          <cell r="B128">
            <v>46382</v>
          </cell>
          <cell r="C128" t="str">
            <v>Sainte Famille</v>
          </cell>
        </row>
        <row r="129">
          <cell r="B129">
            <v>46383</v>
          </cell>
          <cell r="D129" t="str">
            <v>Voulpaix</v>
          </cell>
        </row>
      </sheetData>
      <sheetData sheetId="5"/>
      <sheetData sheetId="6"/>
      <sheetData sheetId="7"/>
      <sheetData sheetId="8"/>
      <sheetData sheetId="9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17582F-39B8-45B6-B4C8-1E9A194C2888}" name="Liste_Animateur" displayName="Liste_Animateur" ref="H4:H14" totalsRowShown="0" dataDxfId="1">
  <autoFilter ref="H4:H14" xr:uid="{4717582F-39B8-45B6-B4C8-1E9A194C2888}"/>
  <sortState xmlns:xlrd2="http://schemas.microsoft.com/office/spreadsheetml/2017/richdata2" ref="H5:H13">
    <sortCondition ref="H2:H11"/>
  </sortState>
  <tableColumns count="1">
    <tableColumn id="1" xr3:uid="{0C1E22A6-B455-4EB4-952B-71D53E0CE9C8}" name="Liste animateur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A8BEA-5233-410B-98DE-22B3ACE4B38C}">
  <sheetPr>
    <pageSetUpPr fitToPage="1"/>
  </sheetPr>
  <dimension ref="A1:H48"/>
  <sheetViews>
    <sheetView tabSelected="1" workbookViewId="0">
      <selection activeCell="E4" sqref="E4"/>
    </sheetView>
  </sheetViews>
  <sheetFormatPr baseColWidth="10" defaultColWidth="11.42578125" defaultRowHeight="12.75" x14ac:dyDescent="0.2"/>
  <cols>
    <col min="1" max="1" width="14" bestFit="1" customWidth="1"/>
    <col min="2" max="2" width="15.28515625" customWidth="1"/>
    <col min="3" max="3" width="34.85546875" customWidth="1"/>
    <col min="5" max="5" width="16.85546875" style="25" customWidth="1"/>
    <col min="8" max="8" width="23.42578125" customWidth="1"/>
  </cols>
  <sheetData>
    <row r="1" spans="1:8" ht="27.75" customHeight="1" thickBot="1" x14ac:dyDescent="0.25">
      <c r="A1" s="37" t="s">
        <v>47</v>
      </c>
      <c r="B1" s="1"/>
      <c r="C1" s="1"/>
      <c r="D1" s="1"/>
      <c r="E1" s="36"/>
    </row>
    <row r="2" spans="1:8" ht="13.5" thickBot="1" x14ac:dyDescent="0.25"/>
    <row r="3" spans="1:8" s="5" customFormat="1" ht="37.5" customHeight="1" x14ac:dyDescent="0.2">
      <c r="A3" s="2" t="str">
        <f>'[2]Répartition Messes'!B99</f>
        <v>OCTOBRE 2026</v>
      </c>
      <c r="B3" s="3"/>
      <c r="C3" s="3"/>
      <c r="D3" s="4" t="s">
        <v>1</v>
      </c>
      <c r="E3" s="27" t="s">
        <v>0</v>
      </c>
    </row>
    <row r="4" spans="1:8" s="5" customFormat="1" ht="37.5" customHeight="1" x14ac:dyDescent="0.2">
      <c r="A4" s="6">
        <v>46298</v>
      </c>
      <c r="B4" s="38" t="s">
        <v>6</v>
      </c>
      <c r="C4" s="8" t="s">
        <v>7</v>
      </c>
      <c r="D4" s="9" t="s">
        <v>2</v>
      </c>
      <c r="E4" s="34"/>
      <c r="H4" t="s">
        <v>22</v>
      </c>
    </row>
    <row r="5" spans="1:8" s="5" customFormat="1" ht="37.5" customHeight="1" x14ac:dyDescent="0.2">
      <c r="A5" s="6">
        <v>46299</v>
      </c>
      <c r="B5" s="39"/>
      <c r="C5" s="8" t="s">
        <v>8</v>
      </c>
      <c r="D5" s="9" t="s">
        <v>3</v>
      </c>
      <c r="E5" s="34"/>
      <c r="H5" s="19" t="s">
        <v>23</v>
      </c>
    </row>
    <row r="6" spans="1:8" s="5" customFormat="1" ht="37.5" customHeight="1" x14ac:dyDescent="0.2">
      <c r="A6" s="6">
        <v>46305</v>
      </c>
      <c r="B6" s="38" t="s">
        <v>9</v>
      </c>
      <c r="C6" s="8" t="s">
        <v>10</v>
      </c>
      <c r="D6" s="9" t="s">
        <v>2</v>
      </c>
      <c r="E6" s="34"/>
      <c r="H6" s="19" t="s">
        <v>24</v>
      </c>
    </row>
    <row r="7" spans="1:8" s="5" customFormat="1" ht="37.5" customHeight="1" x14ac:dyDescent="0.2">
      <c r="A7" s="6">
        <v>46306</v>
      </c>
      <c r="B7" s="39"/>
      <c r="C7" s="8" t="s">
        <v>11</v>
      </c>
      <c r="D7" s="9" t="s">
        <v>3</v>
      </c>
      <c r="E7" s="34"/>
      <c r="H7" s="19" t="s">
        <v>25</v>
      </c>
    </row>
    <row r="8" spans="1:8" s="5" customFormat="1" ht="37.5" customHeight="1" x14ac:dyDescent="0.2">
      <c r="A8" s="6">
        <v>46312</v>
      </c>
      <c r="B8" s="38" t="s">
        <v>12</v>
      </c>
      <c r="C8" s="8" t="s">
        <v>13</v>
      </c>
      <c r="D8" s="9" t="s">
        <v>2</v>
      </c>
      <c r="E8" s="34"/>
      <c r="H8" s="19" t="s">
        <v>26</v>
      </c>
    </row>
    <row r="9" spans="1:8" s="5" customFormat="1" ht="37.5" customHeight="1" x14ac:dyDescent="0.2">
      <c r="A9" s="6">
        <v>46313</v>
      </c>
      <c r="B9" s="39"/>
      <c r="C9" s="8" t="s">
        <v>8</v>
      </c>
      <c r="D9" s="9" t="s">
        <v>3</v>
      </c>
      <c r="E9" s="34"/>
      <c r="H9" s="19" t="s">
        <v>27</v>
      </c>
    </row>
    <row r="10" spans="1:8" s="5" customFormat="1" ht="37.5" customHeight="1" x14ac:dyDescent="0.2">
      <c r="A10" s="6">
        <v>46319</v>
      </c>
      <c r="B10" s="38" t="s">
        <v>14</v>
      </c>
      <c r="C10" s="8" t="s">
        <v>15</v>
      </c>
      <c r="D10" s="9" t="s">
        <v>2</v>
      </c>
      <c r="E10" s="34"/>
      <c r="H10" s="19" t="s">
        <v>28</v>
      </c>
    </row>
    <row r="11" spans="1:8" s="5" customFormat="1" ht="37.5" customHeight="1" x14ac:dyDescent="0.2">
      <c r="A11" s="6">
        <v>46320</v>
      </c>
      <c r="B11" s="39"/>
      <c r="C11" s="8" t="s">
        <v>16</v>
      </c>
      <c r="D11" s="9" t="s">
        <v>3</v>
      </c>
      <c r="E11" s="34"/>
      <c r="H11" s="19" t="s">
        <v>29</v>
      </c>
    </row>
    <row r="12" spans="1:8" s="5" customFormat="1" ht="37.5" customHeight="1" thickBot="1" x14ac:dyDescent="0.25">
      <c r="A12" s="10">
        <v>46326</v>
      </c>
      <c r="B12" s="18" t="s">
        <v>17</v>
      </c>
      <c r="C12" s="11" t="s">
        <v>18</v>
      </c>
      <c r="D12" s="12" t="s">
        <v>2</v>
      </c>
      <c r="E12" s="35"/>
      <c r="H12" s="19" t="s">
        <v>30</v>
      </c>
    </row>
    <row r="13" spans="1:8" s="5" customFormat="1" ht="37.5" customHeight="1" thickBot="1" x14ac:dyDescent="0.25">
      <c r="A13" s="13"/>
      <c r="B13" s="15"/>
      <c r="C13" s="16"/>
      <c r="D13" s="14"/>
      <c r="E13" s="26"/>
      <c r="H13" s="19" t="s">
        <v>31</v>
      </c>
    </row>
    <row r="14" spans="1:8" s="5" customFormat="1" ht="37.5" customHeight="1" x14ac:dyDescent="0.25">
      <c r="A14" s="2" t="str">
        <f>'[2]Répartition Messes'!B109</f>
        <v>NOVEMBRE 2026</v>
      </c>
      <c r="B14" s="3"/>
      <c r="C14" s="3"/>
      <c r="D14" s="4" t="s">
        <v>1</v>
      </c>
      <c r="E14" s="27" t="s">
        <v>0</v>
      </c>
      <c r="H14" s="20"/>
    </row>
    <row r="15" spans="1:8" s="5" customFormat="1" ht="37.5" customHeight="1" x14ac:dyDescent="0.2">
      <c r="A15" s="6">
        <f>'[2]Répartition Messes'!B110</f>
        <v>46327</v>
      </c>
      <c r="B15" s="45" t="str">
        <f>'[2]Répartition Messes'!C110</f>
        <v>31ème Dim ordinaire</v>
      </c>
      <c r="C15" s="8" t="str">
        <f>'[2]Répartition Messes'!D110</f>
        <v>Notre Dame Vervins</v>
      </c>
      <c r="D15" s="9" t="s">
        <v>3</v>
      </c>
      <c r="E15" s="34"/>
    </row>
    <row r="16" spans="1:8" s="5" customFormat="1" ht="37.5" customHeight="1" x14ac:dyDescent="0.2">
      <c r="A16" s="6">
        <f>'[2]Répartition Messes'!B111</f>
        <v>46333</v>
      </c>
      <c r="B16" s="38" t="str">
        <f>'[2]Répartition Messes'!C111</f>
        <v>32ème Dim ordinaire</v>
      </c>
      <c r="C16" s="8" t="str">
        <f>'[2]Répartition Messes'!D111</f>
        <v>Gerçy</v>
      </c>
      <c r="D16" s="17" t="s">
        <v>5</v>
      </c>
      <c r="E16" s="34"/>
    </row>
    <row r="17" spans="1:5" s="5" customFormat="1" ht="37.5" customHeight="1" x14ac:dyDescent="0.2">
      <c r="A17" s="6">
        <f>'[2]Répartition Messes'!B112</f>
        <v>46334</v>
      </c>
      <c r="B17" s="39"/>
      <c r="C17" s="8" t="str">
        <f>'[2]Répartition Messes'!D112</f>
        <v>Plomion</v>
      </c>
      <c r="D17" s="9" t="s">
        <v>3</v>
      </c>
      <c r="E17" s="34"/>
    </row>
    <row r="18" spans="1:5" s="5" customFormat="1" ht="37.5" customHeight="1" x14ac:dyDescent="0.2">
      <c r="A18" s="6">
        <f>'[2]Répartition Messes'!B113</f>
        <v>46340</v>
      </c>
      <c r="B18" s="38" t="s">
        <v>19</v>
      </c>
      <c r="C18" s="8" t="str">
        <f>'[2]Répartition Messes'!D113</f>
        <v>Rougeries</v>
      </c>
      <c r="D18" s="17" t="s">
        <v>5</v>
      </c>
      <c r="E18" s="34"/>
    </row>
    <row r="19" spans="1:5" s="5" customFormat="1" ht="37.5" customHeight="1" x14ac:dyDescent="0.2">
      <c r="A19" s="6">
        <f>'[2]Répartition Messes'!B114</f>
        <v>46341</v>
      </c>
      <c r="B19" s="39"/>
      <c r="C19" s="8" t="str">
        <f>'[2]Répartition Messes'!D114</f>
        <v>Notre Dame Vervins</v>
      </c>
      <c r="D19" s="9" t="s">
        <v>3</v>
      </c>
      <c r="E19" s="34"/>
    </row>
    <row r="20" spans="1:5" s="5" customFormat="1" ht="37.5" customHeight="1" x14ac:dyDescent="0.2">
      <c r="A20" s="6">
        <f>'[2]Répartition Messes'!B115</f>
        <v>46347</v>
      </c>
      <c r="B20" s="38" t="s">
        <v>20</v>
      </c>
      <c r="C20" s="8" t="str">
        <f>'[2]Répartition Messes'!D115</f>
        <v>Voulpaix</v>
      </c>
      <c r="D20" s="17" t="s">
        <v>5</v>
      </c>
      <c r="E20" s="34"/>
    </row>
    <row r="21" spans="1:5" s="5" customFormat="1" ht="37.5" customHeight="1" x14ac:dyDescent="0.2">
      <c r="A21" s="6">
        <f>'[2]Répartition Messes'!B116</f>
        <v>46348</v>
      </c>
      <c r="B21" s="39"/>
      <c r="C21" s="8" t="str">
        <f>'[2]Répartition Messes'!D116</f>
        <v>La Bouteille</v>
      </c>
      <c r="D21" s="9" t="s">
        <v>3</v>
      </c>
      <c r="E21" s="34"/>
    </row>
    <row r="22" spans="1:5" s="5" customFormat="1" ht="37.5" customHeight="1" x14ac:dyDescent="0.2">
      <c r="A22" s="6">
        <f>'[2]Répartition Messes'!B117</f>
        <v>46354</v>
      </c>
      <c r="B22" s="38" t="s">
        <v>21</v>
      </c>
      <c r="C22" s="8" t="str">
        <f>'[2]Répartition Messes'!D117</f>
        <v>Saint Gobert</v>
      </c>
      <c r="D22" s="17" t="s">
        <v>5</v>
      </c>
      <c r="E22" s="34"/>
    </row>
    <row r="23" spans="1:5" s="5" customFormat="1" ht="37.5" customHeight="1" thickBot="1" x14ac:dyDescent="0.25">
      <c r="A23" s="10">
        <f>'[2]Répartition Messes'!B118</f>
        <v>46355</v>
      </c>
      <c r="B23" s="46"/>
      <c r="C23" s="11" t="str">
        <f>'[2]Répartition Messes'!D118</f>
        <v>Thenailles</v>
      </c>
      <c r="D23" s="12" t="s">
        <v>3</v>
      </c>
      <c r="E23" s="35"/>
    </row>
    <row r="24" spans="1:5" s="5" customFormat="1" ht="37.5" customHeight="1" thickBot="1" x14ac:dyDescent="0.25">
      <c r="A24" s="13"/>
      <c r="B24" s="15"/>
      <c r="C24" s="16"/>
      <c r="D24" s="14"/>
      <c r="E24" s="26"/>
    </row>
    <row r="25" spans="1:5" s="5" customFormat="1" ht="37.5" customHeight="1" x14ac:dyDescent="0.2">
      <c r="A25" s="2" t="str">
        <f>'[2]Répartition Messes'!B119</f>
        <v>DECEMBRE 2026</v>
      </c>
      <c r="B25" s="3"/>
      <c r="C25" s="3"/>
      <c r="D25" s="4" t="s">
        <v>1</v>
      </c>
      <c r="E25" s="27" t="s">
        <v>0</v>
      </c>
    </row>
    <row r="26" spans="1:5" s="5" customFormat="1" ht="37.5" customHeight="1" x14ac:dyDescent="0.2">
      <c r="A26" s="6">
        <f>'[2]Répartition Messes'!B120</f>
        <v>46361</v>
      </c>
      <c r="B26" s="40" t="str">
        <f>'[2]Répartition Messes'!C120</f>
        <v>2° Dim de l'Avent</v>
      </c>
      <c r="C26" s="8" t="str">
        <f>'[2]Répartition Messes'!D120</f>
        <v>Braye en Thiérache</v>
      </c>
      <c r="D26" s="17" t="s">
        <v>5</v>
      </c>
      <c r="E26" s="34"/>
    </row>
    <row r="27" spans="1:5" s="5" customFormat="1" ht="37.5" customHeight="1" x14ac:dyDescent="0.2">
      <c r="A27" s="6">
        <f>'[2]Répartition Messes'!B121</f>
        <v>46362</v>
      </c>
      <c r="B27" s="40"/>
      <c r="C27" s="8" t="str">
        <f>'[2]Répartition Messes'!D121</f>
        <v>Notre Dame Vervins</v>
      </c>
      <c r="D27" s="9" t="s">
        <v>3</v>
      </c>
      <c r="E27" s="34"/>
    </row>
    <row r="28" spans="1:5" s="5" customFormat="1" ht="37.5" customHeight="1" x14ac:dyDescent="0.2">
      <c r="A28" s="6">
        <f>'[2]Répartition Messes'!B122</f>
        <v>46368</v>
      </c>
      <c r="B28" s="40" t="str">
        <f>'[2]Répartition Messes'!C122</f>
        <v>3° Dim de l'Avent</v>
      </c>
      <c r="C28" s="8" t="str">
        <f>'[2]Répartition Messes'!D122</f>
        <v>Franqueville</v>
      </c>
      <c r="D28" s="17" t="s">
        <v>5</v>
      </c>
      <c r="E28" s="34"/>
    </row>
    <row r="29" spans="1:5" s="5" customFormat="1" ht="37.5" customHeight="1" x14ac:dyDescent="0.2">
      <c r="A29" s="6">
        <f>'[2]Répartition Messes'!B123</f>
        <v>46369</v>
      </c>
      <c r="B29" s="40"/>
      <c r="C29" s="8" t="str">
        <f>'[2]Répartition Messes'!D123</f>
        <v>La Bouteille</v>
      </c>
      <c r="D29" s="9" t="s">
        <v>3</v>
      </c>
      <c r="E29" s="34"/>
    </row>
    <row r="30" spans="1:5" s="5" customFormat="1" ht="37.5" customHeight="1" x14ac:dyDescent="0.2">
      <c r="A30" s="6">
        <f>'[2]Répartition Messes'!B124</f>
        <v>46375</v>
      </c>
      <c r="B30" s="40" t="str">
        <f>'[2]Répartition Messes'!C124</f>
        <v>4° Dim de l'Avent</v>
      </c>
      <c r="C30" s="8" t="str">
        <f>'[2]Répartition Messes'!D124</f>
        <v>Harcigny</v>
      </c>
      <c r="D30" s="17" t="s">
        <v>5</v>
      </c>
      <c r="E30" s="34"/>
    </row>
    <row r="31" spans="1:5" s="5" customFormat="1" ht="37.5" customHeight="1" x14ac:dyDescent="0.2">
      <c r="A31" s="6">
        <f>'[2]Répartition Messes'!B125</f>
        <v>46376</v>
      </c>
      <c r="B31" s="40"/>
      <c r="C31" s="8" t="str">
        <f>'[2]Répartition Messes'!D125</f>
        <v>Fontaine les Vervins</v>
      </c>
      <c r="D31" s="9" t="s">
        <v>3</v>
      </c>
      <c r="E31" s="34"/>
    </row>
    <row r="32" spans="1:5" s="5" customFormat="1" ht="37.5" customHeight="1" x14ac:dyDescent="0.2">
      <c r="A32" s="6">
        <f>'[2]Répartition Messes'!B126</f>
        <v>46380</v>
      </c>
      <c r="B32" s="7" t="str">
        <f>'[2]Répartition Messes'!C126</f>
        <v xml:space="preserve"> Veillée de Noël</v>
      </c>
      <c r="C32" s="8" t="str">
        <f>'[2]Répartition Messes'!D126</f>
        <v>Notre Dame Vervins</v>
      </c>
      <c r="D32" s="17" t="s">
        <v>5</v>
      </c>
      <c r="E32" s="34"/>
    </row>
    <row r="33" spans="1:5" s="5" customFormat="1" ht="37.5" customHeight="1" x14ac:dyDescent="0.2">
      <c r="A33" s="6">
        <f>'[2]Répartition Messes'!B127</f>
        <v>46381</v>
      </c>
      <c r="B33" s="7" t="str">
        <f>'[2]Répartition Messes'!C127</f>
        <v>Nativité du Seigneur</v>
      </c>
      <c r="C33" s="8" t="str">
        <f>'[2]Répartition Messes'!D127</f>
        <v>Rougeries</v>
      </c>
      <c r="D33" s="9" t="s">
        <v>3</v>
      </c>
      <c r="E33" s="34"/>
    </row>
    <row r="34" spans="1:5" s="5" customFormat="1" ht="37.5" customHeight="1" x14ac:dyDescent="0.2">
      <c r="A34" s="6">
        <f>'[2]Répartition Messes'!B128</f>
        <v>46382</v>
      </c>
      <c r="B34" s="40" t="str">
        <f>'[2]Répartition Messes'!C128</f>
        <v>Sainte Famille</v>
      </c>
      <c r="C34" s="8" t="s">
        <v>4</v>
      </c>
      <c r="D34" s="9"/>
      <c r="E34" s="34"/>
    </row>
    <row r="35" spans="1:5" s="5" customFormat="1" ht="37.5" customHeight="1" thickBot="1" x14ac:dyDescent="0.25">
      <c r="A35" s="10">
        <f>'[2]Répartition Messes'!B129</f>
        <v>46383</v>
      </c>
      <c r="B35" s="41"/>
      <c r="C35" s="11" t="str">
        <f>'[2]Répartition Messes'!D129</f>
        <v>Voulpaix</v>
      </c>
      <c r="D35" s="12" t="s">
        <v>3</v>
      </c>
      <c r="E35" s="35"/>
    </row>
    <row r="36" spans="1:5" ht="19.5" customHeight="1" thickBot="1" x14ac:dyDescent="0.25"/>
    <row r="37" spans="1:5" ht="37.5" customHeight="1" x14ac:dyDescent="0.2">
      <c r="A37" s="29" t="s">
        <v>32</v>
      </c>
      <c r="B37" s="31"/>
      <c r="C37" s="32">
        <v>2027</v>
      </c>
      <c r="D37" s="21" t="s">
        <v>3</v>
      </c>
      <c r="E37" s="28" t="s">
        <v>0</v>
      </c>
    </row>
    <row r="38" spans="1:5" ht="37.5" customHeight="1" x14ac:dyDescent="0.2">
      <c r="A38" s="30">
        <v>46388</v>
      </c>
      <c r="B38" s="33" t="s">
        <v>33</v>
      </c>
      <c r="C38" s="8" t="s">
        <v>40</v>
      </c>
      <c r="D38" s="17" t="s">
        <v>36</v>
      </c>
      <c r="E38" s="34" t="s">
        <v>27</v>
      </c>
    </row>
    <row r="39" spans="1:5" ht="37.5" customHeight="1" x14ac:dyDescent="0.2">
      <c r="A39" s="30">
        <v>46389</v>
      </c>
      <c r="B39" s="42" t="s">
        <v>35</v>
      </c>
      <c r="C39" s="8" t="s">
        <v>41</v>
      </c>
      <c r="D39" s="17" t="s">
        <v>5</v>
      </c>
      <c r="E39" s="34"/>
    </row>
    <row r="40" spans="1:5" ht="37.5" customHeight="1" x14ac:dyDescent="0.2">
      <c r="A40" s="30">
        <v>46390</v>
      </c>
      <c r="B40" s="42"/>
      <c r="C40" s="8" t="s">
        <v>8</v>
      </c>
      <c r="D40" s="17" t="s">
        <v>3</v>
      </c>
      <c r="E40" s="34"/>
    </row>
    <row r="41" spans="1:5" ht="37.5" customHeight="1" x14ac:dyDescent="0.2">
      <c r="A41" s="30">
        <v>46396</v>
      </c>
      <c r="B41" s="42" t="s">
        <v>46</v>
      </c>
      <c r="C41" s="8" t="s">
        <v>42</v>
      </c>
      <c r="D41" s="17" t="s">
        <v>5</v>
      </c>
      <c r="E41" s="34"/>
    </row>
    <row r="42" spans="1:5" ht="37.5" customHeight="1" x14ac:dyDescent="0.2">
      <c r="A42" s="30">
        <v>46397</v>
      </c>
      <c r="B42" s="42"/>
      <c r="C42" s="8" t="s">
        <v>34</v>
      </c>
      <c r="D42" s="17" t="s">
        <v>3</v>
      </c>
      <c r="E42" s="34"/>
    </row>
    <row r="43" spans="1:5" ht="37.5" customHeight="1" x14ac:dyDescent="0.2">
      <c r="A43" s="30">
        <v>46403</v>
      </c>
      <c r="B43" s="42" t="s">
        <v>37</v>
      </c>
      <c r="C43" s="8" t="s">
        <v>43</v>
      </c>
      <c r="D43" s="17" t="s">
        <v>5</v>
      </c>
      <c r="E43" s="34"/>
    </row>
    <row r="44" spans="1:5" ht="37.5" customHeight="1" x14ac:dyDescent="0.2">
      <c r="A44" s="30">
        <v>46404</v>
      </c>
      <c r="B44" s="42"/>
      <c r="C44" s="8" t="s">
        <v>8</v>
      </c>
      <c r="D44" s="17" t="s">
        <v>3</v>
      </c>
      <c r="E44" s="34"/>
    </row>
    <row r="45" spans="1:5" ht="37.5" customHeight="1" x14ac:dyDescent="0.2">
      <c r="A45" s="30">
        <v>46410</v>
      </c>
      <c r="B45" s="42" t="s">
        <v>38</v>
      </c>
      <c r="C45" s="8" t="s">
        <v>44</v>
      </c>
      <c r="D45" s="17" t="s">
        <v>5</v>
      </c>
      <c r="E45" s="34"/>
    </row>
    <row r="46" spans="1:5" ht="37.5" customHeight="1" x14ac:dyDescent="0.2">
      <c r="A46" s="30">
        <v>46411</v>
      </c>
      <c r="B46" s="43"/>
      <c r="C46" s="22" t="s">
        <v>11</v>
      </c>
      <c r="D46" s="23" t="s">
        <v>3</v>
      </c>
      <c r="E46" s="34"/>
    </row>
    <row r="47" spans="1:5" ht="37.5" customHeight="1" x14ac:dyDescent="0.2">
      <c r="A47" s="30">
        <v>46417</v>
      </c>
      <c r="B47" s="42" t="s">
        <v>39</v>
      </c>
      <c r="C47" s="22" t="s">
        <v>13</v>
      </c>
      <c r="D47" s="23" t="s">
        <v>5</v>
      </c>
      <c r="E47" s="34"/>
    </row>
    <row r="48" spans="1:5" ht="37.5" customHeight="1" thickBot="1" x14ac:dyDescent="0.25">
      <c r="A48" s="30">
        <v>46418</v>
      </c>
      <c r="B48" s="44"/>
      <c r="C48" s="11" t="s">
        <v>45</v>
      </c>
      <c r="D48" s="24" t="s">
        <v>3</v>
      </c>
      <c r="E48" s="35"/>
    </row>
  </sheetData>
  <sheetProtection formatCells="0" formatColumns="0"/>
  <mergeCells count="17">
    <mergeCell ref="B39:B40"/>
    <mergeCell ref="B41:B42"/>
    <mergeCell ref="B43:B44"/>
    <mergeCell ref="B45:B46"/>
    <mergeCell ref="B47:B48"/>
    <mergeCell ref="B34:B35"/>
    <mergeCell ref="B26:B27"/>
    <mergeCell ref="B28:B29"/>
    <mergeCell ref="B30:B31"/>
    <mergeCell ref="B22:B23"/>
    <mergeCell ref="B20:B21"/>
    <mergeCell ref="B18:B19"/>
    <mergeCell ref="B16:B17"/>
    <mergeCell ref="B4:B5"/>
    <mergeCell ref="B6:B7"/>
    <mergeCell ref="B8:B9"/>
    <mergeCell ref="B10:B11"/>
  </mergeCells>
  <dataValidations count="1">
    <dataValidation type="list" allowBlank="1" showInputMessage="1" showErrorMessage="1" sqref="E4:E12 E15:E23 E26:E35 E38:E48" xr:uid="{040B52BF-58C2-4F67-B6E5-B3302514CF21}">
      <formula1>$H$4:$H$14</formula1>
    </dataValidation>
  </dataValidations>
  <pageMargins left="0.51181102362204722" right="0.51181102362204722" top="0.55118110236220474" bottom="0.55118110236220474" header="0.31496062992125984" footer="0.31496062992125984"/>
  <pageSetup paperSize="9" orientation="portrait" r:id="rId1"/>
  <headerFooter>
    <oddFooter xml:space="preserve">&amp;C&amp;D&amp;T 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Vers animateur 4° Trim</vt:lpstr>
      <vt:lpstr>'Vers animateur 4° Trim'!Zone_d_impression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HALLEUX</dc:creator>
  <cp:lastModifiedBy>Vincent HALLEUX</cp:lastModifiedBy>
  <cp:lastPrinted>2026-09-26T07:18:38Z</cp:lastPrinted>
  <dcterms:created xsi:type="dcterms:W3CDTF">2026-09-23T08:09:27Z</dcterms:created>
  <dcterms:modified xsi:type="dcterms:W3CDTF">2026-09-26T21:06:06Z</dcterms:modified>
</cp:coreProperties>
</file>