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incenth\Desktop\Paroisse\Planning des messes\"/>
    </mc:Choice>
  </mc:AlternateContent>
  <xr:revisionPtr revIDLastSave="0" documentId="13_ncr:1_{0575D8D9-3D5F-467C-812B-FDD31C7D52DD}" xr6:coauthVersionLast="47" xr6:coauthVersionMax="47" xr10:uidLastSave="{00000000-0000-0000-0000-000000000000}"/>
  <bookViews>
    <workbookView xWindow="28680" yWindow="-120" windowWidth="29040" windowHeight="15720" xr2:uid="{26B090DF-EF92-4D7A-975B-CC5ADD829514}"/>
  </bookViews>
  <sheets>
    <sheet name="Vers Animation Mai Sept" sheetId="1" r:id="rId1"/>
  </sheets>
  <externalReferences>
    <externalReference r:id="rId2"/>
  </externalReferences>
  <definedNames>
    <definedName name="Animateurs">Liste_Animateur[Liste animateur]</definedName>
    <definedName name="La_Brune">[1]Variable!$E$3:$E$8</definedName>
    <definedName name="Le_Huteau">[1]Variable!$F$3:$F$7</definedName>
    <definedName name="Le_Vilpion_1">[1]Variable!$G$3:$G$6</definedName>
    <definedName name="Le_Vilpion_2">[1]Variable!$H$3:$H$6</definedName>
    <definedName name="Les_2_Abbayes">[1]Variable!$I$3:$I$6</definedName>
    <definedName name="Saint_Martin">[1]Variable!$J$3:$J$5</definedName>
    <definedName name="Vervins">[1]Variable!$K$3:$K$6</definedName>
    <definedName name="_xlnm.Print_Area" localSheetId="0">'Vers Animation Mai Sept'!$A$1:$E$55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1" i="1" l="1"/>
  <c r="B19" i="1"/>
  <c r="B18" i="1"/>
  <c r="B17" i="1"/>
  <c r="B16" i="1"/>
  <c r="A14" i="1"/>
  <c r="B6" i="1"/>
  <c r="A1" i="1"/>
</calcChain>
</file>

<file path=xl/sharedStrings.xml><?xml version="1.0" encoding="utf-8"?>
<sst xmlns="http://schemas.openxmlformats.org/spreadsheetml/2006/main" count="187" uniqueCount="81">
  <si>
    <t>Horaire</t>
  </si>
  <si>
    <t>Animateur</t>
  </si>
  <si>
    <t>Sam 2</t>
  </si>
  <si>
    <t>5ème dim de Pâques</t>
  </si>
  <si>
    <t>Burelles</t>
  </si>
  <si>
    <t>19h00</t>
  </si>
  <si>
    <t>Dim 3</t>
  </si>
  <si>
    <t>Foigny</t>
  </si>
  <si>
    <t>10h30</t>
  </si>
  <si>
    <t>Sam 9</t>
  </si>
  <si>
    <t>2ème dim de Pâques</t>
  </si>
  <si>
    <t>Dagny Lambercy</t>
  </si>
  <si>
    <t>Dim 10</t>
  </si>
  <si>
    <t>Fontaine les Vervins</t>
  </si>
  <si>
    <t>Jeudi 14</t>
  </si>
  <si>
    <t>Notre Dame Vervins</t>
  </si>
  <si>
    <t>Sam 16</t>
  </si>
  <si>
    <t>7ème dim de Pâques</t>
  </si>
  <si>
    <t>Harcigny</t>
  </si>
  <si>
    <t>Dim 17</t>
  </si>
  <si>
    <t>Sam 23</t>
  </si>
  <si>
    <t>Pentecôte</t>
  </si>
  <si>
    <t>Voulpaix</t>
  </si>
  <si>
    <t>Dim 24</t>
  </si>
  <si>
    <t>Sam 30</t>
  </si>
  <si>
    <t>Sainte Trinité</t>
  </si>
  <si>
    <t>Rougeries</t>
  </si>
  <si>
    <t>Dim 31</t>
  </si>
  <si>
    <t>Landouzy la cour</t>
  </si>
  <si>
    <t>Sam 6</t>
  </si>
  <si>
    <t>Saint sacrement</t>
  </si>
  <si>
    <t>Bancigny</t>
  </si>
  <si>
    <t>18h00</t>
  </si>
  <si>
    <t>Dim 7</t>
  </si>
  <si>
    <t>Sam 13</t>
  </si>
  <si>
    <t>Houry</t>
  </si>
  <si>
    <t>Dim 14</t>
  </si>
  <si>
    <t>Sam 20</t>
  </si>
  <si>
    <t>Dim 21</t>
  </si>
  <si>
    <t>Sam 27</t>
  </si>
  <si>
    <t>Franqueville</t>
  </si>
  <si>
    <t>Dim 28</t>
  </si>
  <si>
    <t>Hary</t>
  </si>
  <si>
    <t>JUILLET 2026</t>
  </si>
  <si>
    <t>14ème Dim ordinaire</t>
  </si>
  <si>
    <t>Marfontaine</t>
  </si>
  <si>
    <t>15ème Dim ordinaire</t>
  </si>
  <si>
    <t>Braye en Thiérache</t>
  </si>
  <si>
    <t>16ème Dim ordinaire</t>
  </si>
  <si>
    <t xml:space="preserve">Chapelle Sainte Anne </t>
  </si>
  <si>
    <t>17ème Dim ordinaire</t>
  </si>
  <si>
    <t>Pas de messe</t>
  </si>
  <si>
    <t>De la férie</t>
  </si>
  <si>
    <t>AOUT 2026</t>
  </si>
  <si>
    <t>18ème Dim ordinaire</t>
  </si>
  <si>
    <t>19ème Dim ordinaire</t>
  </si>
  <si>
    <t>Laigny</t>
  </si>
  <si>
    <t xml:space="preserve">Assomption </t>
  </si>
  <si>
    <t>Gercy</t>
  </si>
  <si>
    <t>20ème Dim ordinaire</t>
  </si>
  <si>
    <t>21ème Dim ordinaire</t>
  </si>
  <si>
    <t>22ème Dim ordinaire</t>
  </si>
  <si>
    <t>Plomion</t>
  </si>
  <si>
    <t>SEPTEMBRE 2026</t>
  </si>
  <si>
    <t>23ème Dim ordinaire</t>
  </si>
  <si>
    <t>24ème Dim ordinaire</t>
  </si>
  <si>
    <t>25ème Dim ordinaire</t>
  </si>
  <si>
    <t>Haution</t>
  </si>
  <si>
    <t>26ème Dim ordinaire</t>
  </si>
  <si>
    <t>La Bouteille</t>
  </si>
  <si>
    <t>Liste animateur</t>
  </si>
  <si>
    <t>Claire</t>
  </si>
  <si>
    <t>Vincent</t>
  </si>
  <si>
    <t>Anne Gaëlle</t>
  </si>
  <si>
    <t>Théophile</t>
  </si>
  <si>
    <t>Anne Gaëlle/Théophile</t>
  </si>
  <si>
    <t>Marie Bernadette</t>
  </si>
  <si>
    <t>Pierre Jacques</t>
  </si>
  <si>
    <t>Christine</t>
  </si>
  <si>
    <t>Anne fleur</t>
  </si>
  <si>
    <t>Anne Fleur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</si>
</sst>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.d\ "/>
    <numFmt numFmtId="165" formatCode="ddd\.dd"/>
  </numFmts>
  <fonts count="5" x14ac:knownFonts="1">
    <font>
      <sz val="10"/>
      <name val="Arial"/>
      <family val="2"/>
      <charset val="1"/>
    </font>
    <font>
      <b/>
      <sz val="16"/>
      <name val="Times New Roman"/>
      <family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1" xfId="0" applyNumberFormat="1" applyFont="1" applyBorder="1" applyAlignment="1">
      <alignment horizontal="centerContinuous" vertical="center"/>
    </xf>
    <xf numFmtId="49" fontId="1" fillId="0" borderId="2" xfId="0" applyNumberFormat="1" applyFont="1" applyBorder="1" applyAlignment="1">
      <alignment horizontal="centerContinuous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/>
    <xf numFmtId="49" fontId="1" fillId="0" borderId="1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 wrapText="1"/>
    </xf>
    <xf numFmtId="49" fontId="1" fillId="0" borderId="18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vertical="center" wrapText="1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4" fillId="0" borderId="9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0" fillId="0" borderId="0" xfId="0" applyProtection="1">
      <protection locked="0"/>
    </xf>
    <xf numFmtId="49" fontId="1" fillId="0" borderId="2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centh\Desktop\Paroisse\Planning%20des%20messes\Analyse%20tableau%20Messes.xlsx" TargetMode="External"/><Relationship Id="rId1" Type="http://schemas.openxmlformats.org/officeDocument/2006/relationships/externalLinkPath" Target="Analyse%20tableau%20Me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CD Sect_Eglise"/>
      <sheetName val="TCD Secteur"/>
      <sheetName val="Liste églises"/>
      <sheetName val="Variable"/>
      <sheetName val="Répartition Messes"/>
      <sheetName val="Feuille du 1° semestre "/>
      <sheetName val="Vers Animateur 1° semestre  "/>
      <sheetName val="Animation"/>
      <sheetName val="Feuille du 2° semestre"/>
      <sheetName val="Vers animateur 2° Sem"/>
      <sheetName val="Vers Animation Mai Sept"/>
    </sheetNames>
    <sheetDataSet>
      <sheetData sheetId="0"/>
      <sheetData sheetId="1"/>
      <sheetData sheetId="2"/>
      <sheetData sheetId="3">
        <row r="3">
          <cell r="E3" t="str">
            <v>Burelles</v>
          </cell>
          <cell r="F3" t="str">
            <v>Bancigny</v>
          </cell>
          <cell r="G3" t="str">
            <v>Franqueville</v>
          </cell>
          <cell r="H3" t="str">
            <v>Marfontaine</v>
          </cell>
          <cell r="I3" t="str">
            <v>Foigny</v>
          </cell>
          <cell r="J3" t="str">
            <v>Fontaine les Vervins</v>
          </cell>
          <cell r="K3" t="str">
            <v xml:space="preserve">Chapelle Sainte Anne </v>
          </cell>
        </row>
        <row r="4">
          <cell r="E4" t="str">
            <v>Gronard</v>
          </cell>
          <cell r="F4" t="str">
            <v>Braye en Thiérache</v>
          </cell>
          <cell r="G4" t="str">
            <v>Gerçy</v>
          </cell>
          <cell r="H4" t="str">
            <v>Rougeries</v>
          </cell>
          <cell r="I4" t="str">
            <v>La Bouteille</v>
          </cell>
          <cell r="J4" t="str">
            <v>Haution</v>
          </cell>
          <cell r="K4" t="str">
            <v>Notre Dame Vervins</v>
          </cell>
        </row>
        <row r="5">
          <cell r="E5" t="str">
            <v>Harcigny</v>
          </cell>
          <cell r="F5" t="str">
            <v>Dagny Lambercy</v>
          </cell>
          <cell r="G5" t="str">
            <v>Saint Pierre les Franqueville</v>
          </cell>
          <cell r="H5" t="str">
            <v>Saint Gobert</v>
          </cell>
          <cell r="I5" t="str">
            <v>Landouzy la cour</v>
          </cell>
          <cell r="J5" t="str">
            <v>Laigny</v>
          </cell>
          <cell r="K5" t="str">
            <v>Pas de messe</v>
          </cell>
        </row>
        <row r="6">
          <cell r="E6" t="str">
            <v>Hary</v>
          </cell>
          <cell r="F6" t="str">
            <v>Nampcelle la cour</v>
          </cell>
          <cell r="G6" t="str">
            <v>Voulpaix</v>
          </cell>
          <cell r="H6" t="str">
            <v xml:space="preserve">Voharies </v>
          </cell>
          <cell r="I6" t="str">
            <v>Thenailles</v>
          </cell>
          <cell r="K6" t="str">
            <v>???????????</v>
          </cell>
        </row>
        <row r="7">
          <cell r="E7" t="str">
            <v>Houry</v>
          </cell>
          <cell r="F7" t="str">
            <v>Plomion</v>
          </cell>
        </row>
        <row r="8">
          <cell r="E8" t="str">
            <v>Prisces</v>
          </cell>
        </row>
      </sheetData>
      <sheetData sheetId="4">
        <row r="48">
          <cell r="B48" t="str">
            <v>Mai</v>
          </cell>
        </row>
        <row r="53">
          <cell r="C53" t="str">
            <v>Ascension</v>
          </cell>
        </row>
        <row r="60">
          <cell r="B60" t="str">
            <v>Juin</v>
          </cell>
        </row>
        <row r="62">
          <cell r="C62" t="str">
            <v>Profession de Foi</v>
          </cell>
        </row>
        <row r="63">
          <cell r="C63" t="str">
            <v>11 ème dim ordinaire</v>
          </cell>
        </row>
        <row r="64">
          <cell r="C64" t="str">
            <v>Profession de Foi</v>
          </cell>
        </row>
        <row r="65">
          <cell r="C65" t="str">
            <v>12ème dim ordinaire</v>
          </cell>
        </row>
        <row r="67">
          <cell r="C67" t="str">
            <v>13ème dim ordinaire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778359-7E53-4141-BCB5-AB74FDA751EE}" name="Liste_Animateur" displayName="Liste_Animateur" ref="I2:I11" totalsRowShown="0" dataDxfId="1">
  <autoFilter ref="I2:I11" xr:uid="{66778359-7E53-4141-BCB5-AB74FDA751EE}"/>
  <sortState xmlns:xlrd2="http://schemas.microsoft.com/office/spreadsheetml/2017/richdata2" ref="I3:I11">
    <sortCondition ref="I2:I11"/>
  </sortState>
  <tableColumns count="1">
    <tableColumn id="1" xr3:uid="{2DBE2345-C60F-45AC-9AB7-862FC5E60A74}" name="Liste animateur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77FA-AC8B-4033-A010-55F6C6D1A031}">
  <sheetPr>
    <pageSetUpPr fitToPage="1"/>
  </sheetPr>
  <dimension ref="A1:I55"/>
  <sheetViews>
    <sheetView tabSelected="1" topLeftCell="A35" workbookViewId="0">
      <selection activeCell="B40" sqref="B40:B41"/>
    </sheetView>
  </sheetViews>
  <sheetFormatPr baseColWidth="10" defaultRowHeight="12.75" x14ac:dyDescent="0.2"/>
  <cols>
    <col min="1" max="1" width="14.42578125" customWidth="1"/>
    <col min="2" max="2" width="18.42578125" customWidth="1"/>
    <col min="3" max="3" width="32.7109375" customWidth="1"/>
    <col min="4" max="4" width="19.5703125" customWidth="1"/>
    <col min="5" max="5" width="25.28515625" customWidth="1"/>
    <col min="9" max="9" width="19.7109375" bestFit="1" customWidth="1"/>
  </cols>
  <sheetData>
    <row r="1" spans="1:9" ht="20.25" x14ac:dyDescent="0.2">
      <c r="A1" s="1" t="str">
        <f>'[1]Répartition Messes'!$B$48</f>
        <v>Mai</v>
      </c>
      <c r="B1" s="2"/>
      <c r="C1" s="2"/>
      <c r="D1" s="3" t="s">
        <v>0</v>
      </c>
      <c r="E1" s="4" t="s">
        <v>1</v>
      </c>
    </row>
    <row r="2" spans="1:9" ht="20.25" x14ac:dyDescent="0.2">
      <c r="A2" s="5" t="s">
        <v>2</v>
      </c>
      <c r="B2" s="42" t="s">
        <v>3</v>
      </c>
      <c r="C2" s="6" t="s">
        <v>4</v>
      </c>
      <c r="D2" s="7" t="s">
        <v>5</v>
      </c>
      <c r="E2" s="35"/>
      <c r="I2" t="s">
        <v>70</v>
      </c>
    </row>
    <row r="3" spans="1:9" ht="20.25" x14ac:dyDescent="0.2">
      <c r="A3" s="5" t="s">
        <v>6</v>
      </c>
      <c r="B3" s="43"/>
      <c r="C3" s="6" t="s">
        <v>7</v>
      </c>
      <c r="D3" s="7" t="s">
        <v>8</v>
      </c>
      <c r="E3" s="35"/>
      <c r="I3" s="37" t="s">
        <v>80</v>
      </c>
    </row>
    <row r="4" spans="1:9" ht="20.25" x14ac:dyDescent="0.2">
      <c r="A4" s="5" t="s">
        <v>9</v>
      </c>
      <c r="B4" s="43" t="s">
        <v>10</v>
      </c>
      <c r="C4" s="6" t="s">
        <v>11</v>
      </c>
      <c r="D4" s="7" t="s">
        <v>5</v>
      </c>
      <c r="E4" s="35"/>
      <c r="I4" s="37" t="s">
        <v>73</v>
      </c>
    </row>
    <row r="5" spans="1:9" ht="20.25" x14ac:dyDescent="0.2">
      <c r="A5" s="5" t="s">
        <v>12</v>
      </c>
      <c r="B5" s="43"/>
      <c r="C5" s="6" t="s">
        <v>13</v>
      </c>
      <c r="D5" s="7" t="s">
        <v>8</v>
      </c>
      <c r="E5" s="35"/>
      <c r="I5" s="37" t="s">
        <v>75</v>
      </c>
    </row>
    <row r="6" spans="1:9" ht="31.5" customHeight="1" x14ac:dyDescent="0.2">
      <c r="A6" s="5" t="s">
        <v>14</v>
      </c>
      <c r="B6" s="8" t="str">
        <f>'[1]Répartition Messes'!$C$53</f>
        <v>Ascension</v>
      </c>
      <c r="C6" s="6" t="s">
        <v>15</v>
      </c>
      <c r="D6" s="7" t="s">
        <v>8</v>
      </c>
      <c r="E6" s="35" t="s">
        <v>71</v>
      </c>
      <c r="I6" s="37" t="s">
        <v>78</v>
      </c>
    </row>
    <row r="7" spans="1:9" ht="31.5" customHeight="1" x14ac:dyDescent="0.2">
      <c r="A7" s="5" t="s">
        <v>16</v>
      </c>
      <c r="B7" s="42" t="s">
        <v>17</v>
      </c>
      <c r="C7" s="6" t="s">
        <v>18</v>
      </c>
      <c r="D7" s="7" t="s">
        <v>5</v>
      </c>
      <c r="E7" s="35" t="s">
        <v>76</v>
      </c>
      <c r="I7" s="37" t="s">
        <v>71</v>
      </c>
    </row>
    <row r="8" spans="1:9" ht="20.25" x14ac:dyDescent="0.2">
      <c r="A8" s="5" t="s">
        <v>19</v>
      </c>
      <c r="B8" s="44"/>
      <c r="C8" s="6" t="s">
        <v>15</v>
      </c>
      <c r="D8" s="7" t="s">
        <v>8</v>
      </c>
      <c r="E8" s="35" t="s">
        <v>74</v>
      </c>
      <c r="I8" s="37" t="s">
        <v>76</v>
      </c>
    </row>
    <row r="9" spans="1:9" ht="20.25" x14ac:dyDescent="0.2">
      <c r="A9" s="5" t="s">
        <v>20</v>
      </c>
      <c r="B9" s="42" t="s">
        <v>21</v>
      </c>
      <c r="C9" s="6" t="s">
        <v>22</v>
      </c>
      <c r="D9" s="7" t="s">
        <v>5</v>
      </c>
      <c r="E9" s="35" t="s">
        <v>72</v>
      </c>
      <c r="I9" s="37" t="s">
        <v>77</v>
      </c>
    </row>
    <row r="10" spans="1:9" ht="20.25" x14ac:dyDescent="0.2">
      <c r="A10" s="9" t="s">
        <v>23</v>
      </c>
      <c r="B10" s="44"/>
      <c r="C10" s="10" t="s">
        <v>15</v>
      </c>
      <c r="D10" s="11" t="s">
        <v>8</v>
      </c>
      <c r="E10" s="35" t="s">
        <v>79</v>
      </c>
      <c r="I10" s="37" t="s">
        <v>74</v>
      </c>
    </row>
    <row r="11" spans="1:9" ht="20.25" x14ac:dyDescent="0.2">
      <c r="A11" s="12" t="s">
        <v>24</v>
      </c>
      <c r="B11" s="42" t="s">
        <v>25</v>
      </c>
      <c r="C11" s="6" t="s">
        <v>26</v>
      </c>
      <c r="D11" s="7" t="s">
        <v>5</v>
      </c>
      <c r="E11" s="35" t="s">
        <v>77</v>
      </c>
      <c r="I11" s="37" t="s">
        <v>72</v>
      </c>
    </row>
    <row r="12" spans="1:9" ht="21" thickBot="1" x14ac:dyDescent="0.25">
      <c r="A12" s="13" t="s">
        <v>27</v>
      </c>
      <c r="B12" s="44"/>
      <c r="C12" s="14" t="s">
        <v>28</v>
      </c>
      <c r="D12" s="15" t="s">
        <v>8</v>
      </c>
      <c r="E12" s="36" t="s">
        <v>76</v>
      </c>
      <c r="I12" s="37"/>
    </row>
    <row r="13" spans="1:9" ht="21" thickBot="1" x14ac:dyDescent="0.25">
      <c r="A13" s="16"/>
      <c r="B13" s="17"/>
      <c r="C13" s="18"/>
      <c r="D13" s="19"/>
      <c r="E13" s="20"/>
      <c r="I13" s="37"/>
    </row>
    <row r="14" spans="1:9" ht="20.25" x14ac:dyDescent="0.2">
      <c r="A14" s="1" t="str">
        <f>'[1]Répartition Messes'!$B$60</f>
        <v>Juin</v>
      </c>
      <c r="B14" s="2"/>
      <c r="C14" s="2"/>
      <c r="D14" s="21" t="s">
        <v>0</v>
      </c>
      <c r="E14" s="4" t="s">
        <v>1</v>
      </c>
      <c r="I14" s="37"/>
    </row>
    <row r="15" spans="1:9" ht="31.5" x14ac:dyDescent="0.2">
      <c r="A15" s="5" t="s">
        <v>29</v>
      </c>
      <c r="B15" s="22" t="s">
        <v>30</v>
      </c>
      <c r="C15" s="6" t="s">
        <v>31</v>
      </c>
      <c r="D15" s="23" t="s">
        <v>5</v>
      </c>
      <c r="E15" s="35" t="s">
        <v>77</v>
      </c>
      <c r="I15" s="37"/>
    </row>
    <row r="16" spans="1:9" ht="31.5" x14ac:dyDescent="0.2">
      <c r="A16" s="5" t="s">
        <v>33</v>
      </c>
      <c r="B16" s="24" t="str">
        <f>'[1]Répartition Messes'!$C$62</f>
        <v>Profession de Foi</v>
      </c>
      <c r="C16" s="6" t="s">
        <v>15</v>
      </c>
      <c r="D16" s="23" t="s">
        <v>8</v>
      </c>
      <c r="E16" s="35" t="s">
        <v>79</v>
      </c>
    </row>
    <row r="17" spans="1:5" ht="31.5" x14ac:dyDescent="0.2">
      <c r="A17" s="5" t="s">
        <v>34</v>
      </c>
      <c r="B17" s="22" t="str">
        <f>'[1]Répartition Messes'!$C$63</f>
        <v>11 ème dim ordinaire</v>
      </c>
      <c r="C17" s="6" t="s">
        <v>35</v>
      </c>
      <c r="D17" s="23" t="s">
        <v>5</v>
      </c>
      <c r="E17" s="35" t="s">
        <v>76</v>
      </c>
    </row>
    <row r="18" spans="1:5" ht="31.5" x14ac:dyDescent="0.2">
      <c r="A18" s="5" t="s">
        <v>36</v>
      </c>
      <c r="B18" s="24" t="str">
        <f>'[1]Répartition Messes'!$C$64</f>
        <v>Profession de Foi</v>
      </c>
      <c r="C18" s="6" t="s">
        <v>15</v>
      </c>
      <c r="D18" s="23" t="s">
        <v>8</v>
      </c>
      <c r="E18" s="35" t="s">
        <v>78</v>
      </c>
    </row>
    <row r="19" spans="1:5" ht="20.25" x14ac:dyDescent="0.2">
      <c r="A19" s="5" t="s">
        <v>37</v>
      </c>
      <c r="B19" s="42" t="str">
        <f>'[1]Répartition Messes'!$C$65</f>
        <v>12ème dim ordinaire</v>
      </c>
      <c r="C19" s="6" t="s">
        <v>28</v>
      </c>
      <c r="D19" s="23" t="s">
        <v>5</v>
      </c>
      <c r="E19" s="35" t="s">
        <v>71</v>
      </c>
    </row>
    <row r="20" spans="1:5" ht="20.25" x14ac:dyDescent="0.2">
      <c r="A20" s="5" t="s">
        <v>38</v>
      </c>
      <c r="B20" s="44"/>
      <c r="C20" s="6" t="s">
        <v>15</v>
      </c>
      <c r="D20" s="23" t="s">
        <v>8</v>
      </c>
      <c r="E20" s="35" t="s">
        <v>73</v>
      </c>
    </row>
    <row r="21" spans="1:5" ht="20.25" x14ac:dyDescent="0.2">
      <c r="A21" s="5" t="s">
        <v>39</v>
      </c>
      <c r="B21" s="42" t="str">
        <f>'[1]Répartition Messes'!$C$67</f>
        <v>13ème dim ordinaire</v>
      </c>
      <c r="C21" s="6" t="s">
        <v>40</v>
      </c>
      <c r="D21" s="23" t="s">
        <v>5</v>
      </c>
      <c r="E21" s="35" t="s">
        <v>76</v>
      </c>
    </row>
    <row r="22" spans="1:5" ht="21" thickBot="1" x14ac:dyDescent="0.25">
      <c r="A22" s="25" t="s">
        <v>41</v>
      </c>
      <c r="B22" s="45"/>
      <c r="C22" s="26" t="s">
        <v>42</v>
      </c>
      <c r="D22" s="27" t="s">
        <v>8</v>
      </c>
      <c r="E22" s="36" t="s">
        <v>77</v>
      </c>
    </row>
    <row r="23" spans="1:5" ht="13.5" thickBot="1" x14ac:dyDescent="0.25"/>
    <row r="24" spans="1:5" ht="20.25" x14ac:dyDescent="0.2">
      <c r="A24" s="1" t="s">
        <v>43</v>
      </c>
      <c r="B24" s="2"/>
      <c r="C24" s="2"/>
      <c r="D24" s="21" t="s">
        <v>0</v>
      </c>
      <c r="E24" s="40" t="s">
        <v>1</v>
      </c>
    </row>
    <row r="25" spans="1:5" ht="20.25" x14ac:dyDescent="0.2">
      <c r="A25" s="5">
        <v>46207</v>
      </c>
      <c r="B25" s="41" t="s">
        <v>44</v>
      </c>
      <c r="C25" s="6" t="s">
        <v>45</v>
      </c>
      <c r="D25" s="28" t="s">
        <v>5</v>
      </c>
      <c r="E25" s="35" t="s">
        <v>72</v>
      </c>
    </row>
    <row r="26" spans="1:5" ht="20.25" x14ac:dyDescent="0.2">
      <c r="A26" s="5">
        <v>46208</v>
      </c>
      <c r="B26" s="41"/>
      <c r="C26" s="6" t="s">
        <v>15</v>
      </c>
      <c r="D26" s="28" t="s">
        <v>8</v>
      </c>
      <c r="E26" s="35" t="s">
        <v>79</v>
      </c>
    </row>
    <row r="27" spans="1:5" ht="20.25" x14ac:dyDescent="0.2">
      <c r="A27" s="5">
        <v>46214</v>
      </c>
      <c r="B27" s="41" t="s">
        <v>46</v>
      </c>
      <c r="C27" s="6" t="s">
        <v>47</v>
      </c>
      <c r="D27" s="28" t="s">
        <v>5</v>
      </c>
      <c r="E27" s="35" t="s">
        <v>76</v>
      </c>
    </row>
    <row r="28" spans="1:5" ht="20.25" x14ac:dyDescent="0.2">
      <c r="A28" s="5">
        <v>46215</v>
      </c>
      <c r="B28" s="41"/>
      <c r="C28" s="6" t="s">
        <v>13</v>
      </c>
      <c r="D28" s="28" t="s">
        <v>8</v>
      </c>
      <c r="E28" s="35" t="s">
        <v>78</v>
      </c>
    </row>
    <row r="29" spans="1:5" ht="20.25" x14ac:dyDescent="0.2">
      <c r="A29" s="5">
        <v>46221</v>
      </c>
      <c r="B29" s="41" t="s">
        <v>48</v>
      </c>
      <c r="C29" s="6" t="s">
        <v>35</v>
      </c>
      <c r="D29" s="28" t="s">
        <v>5</v>
      </c>
      <c r="E29" s="35" t="s">
        <v>77</v>
      </c>
    </row>
    <row r="30" spans="1:5" ht="20.25" x14ac:dyDescent="0.2">
      <c r="A30" s="5">
        <v>46222</v>
      </c>
      <c r="B30" s="41"/>
      <c r="C30" s="6" t="s">
        <v>49</v>
      </c>
      <c r="D30" s="28" t="s">
        <v>8</v>
      </c>
      <c r="E30" s="35" t="s">
        <v>79</v>
      </c>
    </row>
    <row r="31" spans="1:5" ht="20.25" x14ac:dyDescent="0.2">
      <c r="A31" s="5">
        <v>46228</v>
      </c>
      <c r="B31" s="41" t="s">
        <v>50</v>
      </c>
      <c r="C31" s="6" t="s">
        <v>51</v>
      </c>
      <c r="D31" s="28"/>
      <c r="E31" s="35"/>
    </row>
    <row r="32" spans="1:5" ht="20.25" x14ac:dyDescent="0.2">
      <c r="A32" s="5">
        <v>46229</v>
      </c>
      <c r="B32" s="41"/>
      <c r="C32" s="6" t="s">
        <v>49</v>
      </c>
      <c r="D32" s="28" t="s">
        <v>8</v>
      </c>
      <c r="E32" s="35" t="s">
        <v>76</v>
      </c>
    </row>
    <row r="33" spans="1:5" ht="21" thickBot="1" x14ac:dyDescent="0.25">
      <c r="A33" s="25">
        <v>46230</v>
      </c>
      <c r="B33" s="29" t="s">
        <v>52</v>
      </c>
      <c r="C33" s="26" t="s">
        <v>49</v>
      </c>
      <c r="D33" s="30" t="s">
        <v>8</v>
      </c>
      <c r="E33" s="36" t="s">
        <v>76</v>
      </c>
    </row>
    <row r="34" spans="1:5" ht="21" thickBot="1" x14ac:dyDescent="0.35">
      <c r="A34" s="16"/>
      <c r="B34" s="31"/>
      <c r="C34" s="14"/>
      <c r="D34" s="19"/>
      <c r="E34" s="32"/>
    </row>
    <row r="35" spans="1:5" ht="20.25" x14ac:dyDescent="0.2">
      <c r="A35" s="1" t="s">
        <v>53</v>
      </c>
      <c r="B35" s="2"/>
      <c r="C35" s="2"/>
      <c r="D35" s="3" t="s">
        <v>0</v>
      </c>
      <c r="E35" s="39" t="s">
        <v>1</v>
      </c>
    </row>
    <row r="36" spans="1:5" ht="20.25" x14ac:dyDescent="0.2">
      <c r="A36" s="5">
        <v>46235</v>
      </c>
      <c r="B36" s="41" t="s">
        <v>54</v>
      </c>
      <c r="C36" s="6" t="s">
        <v>51</v>
      </c>
      <c r="D36" s="7"/>
      <c r="E36" s="35"/>
    </row>
    <row r="37" spans="1:5" ht="20.25" x14ac:dyDescent="0.2">
      <c r="A37" s="5">
        <v>46236</v>
      </c>
      <c r="B37" s="41"/>
      <c r="C37" s="6" t="s">
        <v>15</v>
      </c>
      <c r="D37" s="7" t="s">
        <v>8</v>
      </c>
      <c r="E37" s="35" t="s">
        <v>78</v>
      </c>
    </row>
    <row r="38" spans="1:5" ht="20.25" x14ac:dyDescent="0.2">
      <c r="A38" s="5">
        <v>46242</v>
      </c>
      <c r="B38" s="41" t="s">
        <v>55</v>
      </c>
      <c r="C38" s="6" t="s">
        <v>51</v>
      </c>
      <c r="D38" s="7"/>
      <c r="E38" s="35"/>
    </row>
    <row r="39" spans="1:5" ht="20.25" x14ac:dyDescent="0.2">
      <c r="A39" s="5">
        <v>46243</v>
      </c>
      <c r="B39" s="41"/>
      <c r="C39" s="6" t="s">
        <v>56</v>
      </c>
      <c r="D39" s="7" t="s">
        <v>8</v>
      </c>
      <c r="E39" s="35" t="s">
        <v>78</v>
      </c>
    </row>
    <row r="40" spans="1:5" ht="20.25" x14ac:dyDescent="0.2">
      <c r="A40" s="5">
        <v>46249</v>
      </c>
      <c r="B40" s="41" t="s">
        <v>57</v>
      </c>
      <c r="C40" s="6" t="s">
        <v>58</v>
      </c>
      <c r="D40" s="7" t="s">
        <v>32</v>
      </c>
      <c r="E40" s="35" t="s">
        <v>76</v>
      </c>
    </row>
    <row r="41" spans="1:5" ht="20.25" x14ac:dyDescent="0.2">
      <c r="A41" s="5">
        <v>46250</v>
      </c>
      <c r="B41" s="41" t="s">
        <v>59</v>
      </c>
      <c r="C41" s="6" t="s">
        <v>42</v>
      </c>
      <c r="D41" s="7" t="s">
        <v>8</v>
      </c>
      <c r="E41" s="35" t="s">
        <v>77</v>
      </c>
    </row>
    <row r="42" spans="1:5" ht="20.25" x14ac:dyDescent="0.2">
      <c r="A42" s="5">
        <v>46256</v>
      </c>
      <c r="B42" s="42" t="s">
        <v>60</v>
      </c>
      <c r="C42" s="6" t="s">
        <v>51</v>
      </c>
      <c r="D42" s="7"/>
      <c r="E42" s="35"/>
    </row>
    <row r="43" spans="1:5" ht="20.25" x14ac:dyDescent="0.2">
      <c r="A43" s="5">
        <v>46257</v>
      </c>
      <c r="B43" s="44"/>
      <c r="C43" s="6" t="s">
        <v>7</v>
      </c>
      <c r="D43" s="7" t="s">
        <v>8</v>
      </c>
      <c r="E43" s="35" t="s">
        <v>77</v>
      </c>
    </row>
    <row r="44" spans="1:5" ht="20.25" x14ac:dyDescent="0.2">
      <c r="A44" s="5">
        <v>46263</v>
      </c>
      <c r="B44" s="41" t="s">
        <v>61</v>
      </c>
      <c r="C44" s="6" t="s">
        <v>51</v>
      </c>
      <c r="D44" s="7"/>
      <c r="E44" s="35"/>
    </row>
    <row r="45" spans="1:5" ht="21" thickBot="1" x14ac:dyDescent="0.25">
      <c r="A45" s="25">
        <v>46264</v>
      </c>
      <c r="B45" s="46"/>
      <c r="C45" s="26" t="s">
        <v>62</v>
      </c>
      <c r="D45" s="38" t="s">
        <v>8</v>
      </c>
      <c r="E45" s="36" t="s">
        <v>76</v>
      </c>
    </row>
    <row r="46" spans="1:5" ht="21" thickBot="1" x14ac:dyDescent="0.35">
      <c r="A46" s="33"/>
      <c r="B46" s="34"/>
      <c r="C46" s="34"/>
      <c r="D46" s="19"/>
      <c r="E46" s="32"/>
    </row>
    <row r="47" spans="1:5" ht="20.25" x14ac:dyDescent="0.2">
      <c r="A47" s="1" t="s">
        <v>63</v>
      </c>
      <c r="B47" s="2"/>
      <c r="C47" s="2"/>
      <c r="D47" s="3" t="s">
        <v>0</v>
      </c>
      <c r="E47" s="39" t="s">
        <v>1</v>
      </c>
    </row>
    <row r="48" spans="1:5" ht="20.25" x14ac:dyDescent="0.2">
      <c r="A48" s="5">
        <v>46270</v>
      </c>
      <c r="B48" s="41" t="s">
        <v>64</v>
      </c>
      <c r="C48" s="6" t="s">
        <v>35</v>
      </c>
      <c r="D48" s="7" t="s">
        <v>5</v>
      </c>
      <c r="E48" s="35" t="s">
        <v>76</v>
      </c>
    </row>
    <row r="49" spans="1:5" ht="20.25" x14ac:dyDescent="0.2">
      <c r="A49" s="5">
        <v>46271</v>
      </c>
      <c r="B49" s="41"/>
      <c r="C49" s="6" t="s">
        <v>15</v>
      </c>
      <c r="D49" s="7" t="s">
        <v>8</v>
      </c>
      <c r="E49" s="35" t="s">
        <v>71</v>
      </c>
    </row>
    <row r="50" spans="1:5" ht="20.25" x14ac:dyDescent="0.2">
      <c r="A50" s="5">
        <v>46277</v>
      </c>
      <c r="B50" s="41" t="s">
        <v>65</v>
      </c>
      <c r="C50" s="6" t="s">
        <v>11</v>
      </c>
      <c r="D50" s="7" t="s">
        <v>5</v>
      </c>
      <c r="E50" s="35" t="s">
        <v>76</v>
      </c>
    </row>
    <row r="51" spans="1:5" ht="20.25" x14ac:dyDescent="0.2">
      <c r="A51" s="5">
        <v>46278</v>
      </c>
      <c r="B51" s="41"/>
      <c r="C51" s="6" t="s">
        <v>22</v>
      </c>
      <c r="D51" s="7" t="s">
        <v>8</v>
      </c>
      <c r="E51" s="35" t="s">
        <v>72</v>
      </c>
    </row>
    <row r="52" spans="1:5" ht="20.25" x14ac:dyDescent="0.2">
      <c r="A52" s="5">
        <v>46284</v>
      </c>
      <c r="B52" s="41" t="s">
        <v>66</v>
      </c>
      <c r="C52" s="6" t="s">
        <v>67</v>
      </c>
      <c r="D52" s="7" t="s">
        <v>5</v>
      </c>
      <c r="E52" s="35" t="s">
        <v>78</v>
      </c>
    </row>
    <row r="53" spans="1:5" ht="20.25" x14ac:dyDescent="0.2">
      <c r="A53" s="5">
        <v>46285</v>
      </c>
      <c r="B53" s="41"/>
      <c r="C53" s="6" t="s">
        <v>15</v>
      </c>
      <c r="D53" s="7" t="s">
        <v>8</v>
      </c>
      <c r="E53" s="35" t="s">
        <v>75</v>
      </c>
    </row>
    <row r="54" spans="1:5" ht="20.25" x14ac:dyDescent="0.2">
      <c r="A54" s="5">
        <v>46291</v>
      </c>
      <c r="B54" s="41" t="s">
        <v>68</v>
      </c>
      <c r="C54" s="6" t="s">
        <v>26</v>
      </c>
      <c r="D54" s="7" t="s">
        <v>5</v>
      </c>
      <c r="E54" s="35" t="s">
        <v>77</v>
      </c>
    </row>
    <row r="55" spans="1:5" ht="21" thickBot="1" x14ac:dyDescent="0.25">
      <c r="A55" s="25">
        <v>46292</v>
      </c>
      <c r="B55" s="46"/>
      <c r="C55" s="26" t="s">
        <v>69</v>
      </c>
      <c r="D55" s="38" t="s">
        <v>8</v>
      </c>
      <c r="E55" s="36" t="s">
        <v>80</v>
      </c>
    </row>
  </sheetData>
  <mergeCells count="20">
    <mergeCell ref="B52:B53"/>
    <mergeCell ref="B54:B55"/>
    <mergeCell ref="B38:B39"/>
    <mergeCell ref="B40:B41"/>
    <mergeCell ref="B42:B43"/>
    <mergeCell ref="B44:B45"/>
    <mergeCell ref="B48:B49"/>
    <mergeCell ref="B50:B51"/>
    <mergeCell ref="B36:B37"/>
    <mergeCell ref="B2:B3"/>
    <mergeCell ref="B4:B5"/>
    <mergeCell ref="B7:B8"/>
    <mergeCell ref="B9:B10"/>
    <mergeCell ref="B11:B12"/>
    <mergeCell ref="B19:B20"/>
    <mergeCell ref="B21:B22"/>
    <mergeCell ref="B25:B26"/>
    <mergeCell ref="B27:B28"/>
    <mergeCell ref="B29:B30"/>
    <mergeCell ref="B31:B32"/>
  </mergeCells>
  <dataValidations count="1">
    <dataValidation type="list" allowBlank="1" showInputMessage="1" showErrorMessage="1" sqref="E2:E12 E15:E22 E25:E33 E36:E45 E48:E55" xr:uid="{B05E18B6-E896-4DDA-A5EA-EFE51A0ECF0D}">
      <formula1>Animateurs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>&amp;C&amp;D     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Vers Animation Mai Sept</vt:lpstr>
      <vt:lpstr>Animateurs</vt:lpstr>
      <vt:lpstr>'Vers Animation Mai Sept'!Zone_d_impression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HALLEUX</dc:creator>
  <cp:lastModifiedBy>Vincent HALLEUX</cp:lastModifiedBy>
  <cp:lastPrinted>2026-05-10T19:51:40Z</cp:lastPrinted>
  <dcterms:created xsi:type="dcterms:W3CDTF">2026-05-07T20:10:17Z</dcterms:created>
  <dcterms:modified xsi:type="dcterms:W3CDTF">2026-05-10T20:09:46Z</dcterms:modified>
</cp:coreProperties>
</file>